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" yWindow="65521" windowWidth="6360" windowHeight="6660" activeTab="0"/>
  </bookViews>
  <sheets>
    <sheet name="201702" sheetId="1" r:id="rId1"/>
  </sheets>
  <definedNames>
    <definedName name="_xlnm.Print_Area" localSheetId="0">'201702'!$B$1:$D$31</definedName>
  </definedNames>
  <calcPr fullCalcOnLoad="1"/>
</workbook>
</file>

<file path=xl/sharedStrings.xml><?xml version="1.0" encoding="utf-8"?>
<sst xmlns="http://schemas.openxmlformats.org/spreadsheetml/2006/main" count="34" uniqueCount="34">
  <si>
    <t>По министерствам:</t>
  </si>
  <si>
    <t>Минстройархитектуры</t>
  </si>
  <si>
    <t>Минпром</t>
  </si>
  <si>
    <t>Концерн "Беллегпром"</t>
  </si>
  <si>
    <t>Концерн "Беллесбумпром"</t>
  </si>
  <si>
    <t>Концерн "Белнефтехим"</t>
  </si>
  <si>
    <t>ГПО "Белтопгаз"</t>
  </si>
  <si>
    <t>Концерн "Белгоспищепром"</t>
  </si>
  <si>
    <t>МВД</t>
  </si>
  <si>
    <t>Минздрав</t>
  </si>
  <si>
    <t>Минлесхоз</t>
  </si>
  <si>
    <t>Минобороны</t>
  </si>
  <si>
    <t>Минсвязи</t>
  </si>
  <si>
    <t>Минтранс</t>
  </si>
  <si>
    <t>ГПО "Белэнерго"</t>
  </si>
  <si>
    <t>Отклонение от задания/
(+) выполнение</t>
  </si>
  <si>
    <t>Минсельхозпрод</t>
  </si>
  <si>
    <t>Минобразование</t>
  </si>
  <si>
    <t>Госпогранкомитет</t>
  </si>
  <si>
    <t>МЧС</t>
  </si>
  <si>
    <t>ОПЕРАТИВНЫЕ</t>
  </si>
  <si>
    <t>Задание                           на I квартал</t>
  </si>
  <si>
    <t>Факт</t>
  </si>
  <si>
    <t>процент</t>
  </si>
  <si>
    <t>По облисполкомам:</t>
  </si>
  <si>
    <t>Брестский облисполком</t>
  </si>
  <si>
    <t>Витебский облисполком</t>
  </si>
  <si>
    <t>Гомельский облисполком</t>
  </si>
  <si>
    <t>Гродненский облисполком</t>
  </si>
  <si>
    <t>Минский горисполком</t>
  </si>
  <si>
    <t>Минский облисполком</t>
  </si>
  <si>
    <t>Могилевский облисполком</t>
  </si>
  <si>
    <t>Наименование органа управления</t>
  </si>
  <si>
    <t xml:space="preserve">Доля использования местных топливно-энергетических ресурсов в котельно-печном топливе
за январь-февраль 2017 года 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</si>
</sst>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##"/>
    <numFmt numFmtId="189" formatCode="0.0"/>
    <numFmt numFmtId="190" formatCode="0.000"/>
    <numFmt numFmtId="191" formatCode="0.0%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0.0000"/>
    <numFmt numFmtId="196" formatCode="0.0000000"/>
    <numFmt numFmtId="197" formatCode="0.000000"/>
    <numFmt numFmtId="198" formatCode="0.00000"/>
    <numFmt numFmtId="199" formatCode="[$€-2]\ ###,000_);[Red]\([$€-2]\ ###,000\)"/>
  </numFmts>
  <fonts count="42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sz val="15"/>
      <name val="Times New Roman"/>
      <family val="1"/>
    </font>
    <font>
      <sz val="15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1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" fillId="0" borderId="10" xfId="0" applyNumberFormat="1" applyFont="1" applyFill="1" applyBorder="1" applyAlignment="1">
      <alignment vertical="center" wrapText="1"/>
    </xf>
    <xf numFmtId="0" fontId="0" fillId="33" borderId="0" xfId="0" applyFill="1" applyAlignment="1">
      <alignment/>
    </xf>
    <xf numFmtId="2" fontId="5" fillId="0" borderId="11" xfId="0" applyNumberFormat="1" applyFont="1" applyFill="1" applyBorder="1" applyAlignment="1">
      <alignment wrapText="1"/>
    </xf>
    <xf numFmtId="189" fontId="5" fillId="0" borderId="12" xfId="0" applyNumberFormat="1" applyFont="1" applyFill="1" applyBorder="1" applyAlignment="1">
      <alignment wrapText="1"/>
    </xf>
    <xf numFmtId="189" fontId="5" fillId="0" borderId="13" xfId="0" applyNumberFormat="1" applyFont="1" applyFill="1" applyBorder="1" applyAlignment="1">
      <alignment wrapText="1"/>
    </xf>
    <xf numFmtId="189" fontId="5" fillId="0" borderId="14" xfId="0" applyNumberFormat="1" applyFont="1" applyFill="1" applyBorder="1" applyAlignment="1">
      <alignment wrapText="1"/>
    </xf>
    <xf numFmtId="189" fontId="6" fillId="0" borderId="15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189" fontId="5" fillId="0" borderId="0" xfId="0" applyNumberFormat="1" applyFont="1" applyFill="1" applyBorder="1" applyAlignment="1">
      <alignment wrapText="1"/>
    </xf>
    <xf numFmtId="189" fontId="5" fillId="34" borderId="13" xfId="0" applyNumberFormat="1" applyFont="1" applyFill="1" applyBorder="1" applyAlignment="1">
      <alignment wrapText="1"/>
    </xf>
    <xf numFmtId="189" fontId="5" fillId="34" borderId="0" xfId="0" applyNumberFormat="1" applyFont="1" applyFill="1" applyBorder="1" applyAlignment="1">
      <alignment wrapText="1"/>
    </xf>
    <xf numFmtId="0" fontId="0" fillId="34" borderId="0" xfId="0" applyFill="1" applyAlignment="1">
      <alignment/>
    </xf>
    <xf numFmtId="189" fontId="6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89" fontId="6" fillId="0" borderId="17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2" fontId="6" fillId="0" borderId="18" xfId="0" applyNumberFormat="1" applyFont="1" applyFill="1" applyBorder="1" applyAlignment="1">
      <alignment wrapText="1"/>
    </xf>
    <xf numFmtId="2" fontId="5" fillId="0" borderId="19" xfId="0" applyNumberFormat="1" applyFont="1" applyFill="1" applyBorder="1" applyAlignment="1">
      <alignment wrapText="1"/>
    </xf>
    <xf numFmtId="189" fontId="5" fillId="0" borderId="17" xfId="0" applyNumberFormat="1" applyFont="1" applyFill="1" applyBorder="1" applyAlignment="1">
      <alignment horizontal="center" vertical="center" wrapText="1"/>
    </xf>
    <xf numFmtId="2" fontId="6" fillId="0" borderId="18" xfId="75" applyNumberFormat="1" applyFont="1" applyFill="1" applyBorder="1" applyAlignment="1">
      <alignment vertical="center" wrapText="1"/>
      <protection/>
    </xf>
    <xf numFmtId="2" fontId="6" fillId="0" borderId="20" xfId="85" applyNumberFormat="1" applyFont="1" applyFill="1" applyBorder="1" applyAlignment="1">
      <alignment vertical="center" wrapText="1"/>
      <protection/>
    </xf>
    <xf numFmtId="189" fontId="5" fillId="35" borderId="13" xfId="0" applyNumberFormat="1" applyFont="1" applyFill="1" applyBorder="1" applyAlignment="1">
      <alignment wrapText="1"/>
    </xf>
    <xf numFmtId="189" fontId="5" fillId="35" borderId="0" xfId="0" applyNumberFormat="1" applyFont="1" applyFill="1" applyBorder="1" applyAlignment="1">
      <alignment wrapText="1"/>
    </xf>
    <xf numFmtId="0" fontId="0" fillId="35" borderId="0" xfId="0" applyFill="1" applyAlignment="1">
      <alignment/>
    </xf>
    <xf numFmtId="189" fontId="5" fillId="36" borderId="13" xfId="0" applyNumberFormat="1" applyFont="1" applyFill="1" applyBorder="1" applyAlignment="1">
      <alignment wrapText="1"/>
    </xf>
    <xf numFmtId="189" fontId="5" fillId="36" borderId="0" xfId="0" applyNumberFormat="1" applyFont="1" applyFill="1" applyBorder="1" applyAlignment="1">
      <alignment wrapText="1"/>
    </xf>
    <xf numFmtId="0" fontId="0" fillId="36" borderId="0" xfId="0" applyFill="1" applyAlignment="1">
      <alignment/>
    </xf>
    <xf numFmtId="2" fontId="6" fillId="33" borderId="18" xfId="0" applyNumberFormat="1" applyFont="1" applyFill="1" applyBorder="1" applyAlignment="1">
      <alignment wrapText="1"/>
    </xf>
    <xf numFmtId="189" fontId="6" fillId="33" borderId="17" xfId="0" applyNumberFormat="1" applyFont="1" applyFill="1" applyBorder="1" applyAlignment="1">
      <alignment horizontal="center" vertical="center" wrapText="1"/>
    </xf>
    <xf numFmtId="189" fontId="6" fillId="33" borderId="15" xfId="0" applyNumberFormat="1" applyFont="1" applyFill="1" applyBorder="1" applyAlignment="1">
      <alignment horizontal="center" vertical="center" wrapText="1"/>
    </xf>
    <xf numFmtId="189" fontId="6" fillId="33" borderId="15" xfId="0" applyNumberFormat="1" applyFont="1" applyFill="1" applyBorder="1" applyAlignment="1">
      <alignment horizontal="center" vertical="center" wrapText="1"/>
    </xf>
    <xf numFmtId="189" fontId="6" fillId="0" borderId="21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center" vertical="center" wrapText="1"/>
    </xf>
    <xf numFmtId="0" fontId="1" fillId="0" borderId="25" xfId="0" applyNumberFormat="1" applyFont="1" applyFill="1" applyBorder="1" applyAlignment="1">
      <alignment horizontal="center" vertical="center" wrapText="1"/>
    </xf>
    <xf numFmtId="2" fontId="5" fillId="0" borderId="26" xfId="0" applyNumberFormat="1" applyFont="1" applyFill="1" applyBorder="1" applyAlignment="1">
      <alignment wrapText="1"/>
    </xf>
    <xf numFmtId="2" fontId="5" fillId="33" borderId="27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28" xfId="0" applyNumberFormat="1" applyFont="1" applyFill="1" applyBorder="1" applyAlignment="1">
      <alignment horizontal="center" vertical="center"/>
    </xf>
    <xf numFmtId="0" fontId="6" fillId="0" borderId="29" xfId="0" applyNumberFormat="1" applyFont="1" applyFill="1" applyBorder="1" applyAlignment="1">
      <alignment horizontal="center" vertical="center"/>
    </xf>
    <xf numFmtId="0" fontId="6" fillId="0" borderId="30" xfId="0" applyNumberFormat="1" applyFont="1" applyFill="1" applyBorder="1" applyAlignment="1">
      <alignment horizontal="center" vertical="center" wrapText="1"/>
    </xf>
    <xf numFmtId="0" fontId="6" fillId="0" borderId="31" xfId="0" applyNumberFormat="1" applyFont="1" applyFill="1" applyBorder="1" applyAlignment="1">
      <alignment horizontal="center" vertical="center" wrapText="1"/>
    </xf>
  </cellXfs>
  <cellStyles count="1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0 10" xfId="76"/>
    <cellStyle name="Обычный 30 2" xfId="77"/>
    <cellStyle name="Обычный 30 3" xfId="78"/>
    <cellStyle name="Обычный 30 4" xfId="79"/>
    <cellStyle name="Обычный 30 5" xfId="80"/>
    <cellStyle name="Обычный 30 6" xfId="81"/>
    <cellStyle name="Обычный 30 7" xfId="82"/>
    <cellStyle name="Обычный 30 8" xfId="83"/>
    <cellStyle name="Обычный 30 9" xfId="84"/>
    <cellStyle name="Обычный 31" xfId="85"/>
    <cellStyle name="Обычный 31 10" xfId="86"/>
    <cellStyle name="Обычный 31 2" xfId="87"/>
    <cellStyle name="Обычный 31 3" xfId="88"/>
    <cellStyle name="Обычный 31 4" xfId="89"/>
    <cellStyle name="Обычный 31 5" xfId="90"/>
    <cellStyle name="Обычный 31 6" xfId="91"/>
    <cellStyle name="Обычный 31 7" xfId="92"/>
    <cellStyle name="Обычный 31 8" xfId="93"/>
    <cellStyle name="Обычный 31 9" xfId="94"/>
    <cellStyle name="Обычный 32" xfId="95"/>
    <cellStyle name="Обычный 33" xfId="96"/>
    <cellStyle name="Обычный 34" xfId="97"/>
    <cellStyle name="Обычный 35" xfId="98"/>
    <cellStyle name="Обычный 36" xfId="99"/>
    <cellStyle name="Обычный 37" xfId="100"/>
    <cellStyle name="Обычный 38" xfId="101"/>
    <cellStyle name="Обычный 39" xfId="102"/>
    <cellStyle name="Обычный 4" xfId="103"/>
    <cellStyle name="Обычный 40" xfId="104"/>
    <cellStyle name="Обычный 40 2" xfId="105"/>
    <cellStyle name="Обычный 40 3" xfId="106"/>
    <cellStyle name="Обычный 41" xfId="107"/>
    <cellStyle name="Обычный 42" xfId="108"/>
    <cellStyle name="Обычный 42 2" xfId="109"/>
    <cellStyle name="Обычный 42 3" xfId="110"/>
    <cellStyle name="Обычный 43" xfId="111"/>
    <cellStyle name="Обычный 43 2" xfId="112"/>
    <cellStyle name="Обычный 43 3" xfId="113"/>
    <cellStyle name="Обычный 44" xfId="114"/>
    <cellStyle name="Обычный 44 2" xfId="115"/>
    <cellStyle name="Обычный 44 3" xfId="116"/>
    <cellStyle name="Обычный 45" xfId="117"/>
    <cellStyle name="Обычный 45 2" xfId="118"/>
    <cellStyle name="Обычный 45 3" xfId="119"/>
    <cellStyle name="Обычный 46" xfId="120"/>
    <cellStyle name="Обычный 46 2" xfId="121"/>
    <cellStyle name="Обычный 46 3" xfId="122"/>
    <cellStyle name="Обычный 47" xfId="123"/>
    <cellStyle name="Обычный 48" xfId="124"/>
    <cellStyle name="Обычный 49" xfId="125"/>
    <cellStyle name="Обычный 5" xfId="126"/>
    <cellStyle name="Обычный 50" xfId="127"/>
    <cellStyle name="Обычный 51" xfId="128"/>
    <cellStyle name="Обычный 52" xfId="129"/>
    <cellStyle name="Обычный 53" xfId="130"/>
    <cellStyle name="Обычный 53 2" xfId="131"/>
    <cellStyle name="Обычный 53 3" xfId="132"/>
    <cellStyle name="Обычный 54" xfId="133"/>
    <cellStyle name="Обычный 54 2" xfId="134"/>
    <cellStyle name="Обычный 54 3" xfId="135"/>
    <cellStyle name="Обычный 55" xfId="136"/>
    <cellStyle name="Обычный 55 2" xfId="137"/>
    <cellStyle name="Обычный 55 3" xfId="138"/>
    <cellStyle name="Обычный 56" xfId="139"/>
    <cellStyle name="Обычный 56 2" xfId="140"/>
    <cellStyle name="Обычный 56 3" xfId="141"/>
    <cellStyle name="Обычный 57" xfId="142"/>
    <cellStyle name="Обычный 57 2" xfId="143"/>
    <cellStyle name="Обычный 57 3" xfId="144"/>
    <cellStyle name="Обычный 58" xfId="145"/>
    <cellStyle name="Обычный 58 2" xfId="146"/>
    <cellStyle name="Обычный 58 3" xfId="147"/>
    <cellStyle name="Обычный 59" xfId="148"/>
    <cellStyle name="Обычный 59 2" xfId="149"/>
    <cellStyle name="Обычный 59 3" xfId="150"/>
    <cellStyle name="Обычный 6" xfId="151"/>
    <cellStyle name="Обычный 60" xfId="152"/>
    <cellStyle name="Обычный 60 2" xfId="153"/>
    <cellStyle name="Обычный 61" xfId="154"/>
    <cellStyle name="Обычный 62" xfId="155"/>
    <cellStyle name="Обычный 63" xfId="156"/>
    <cellStyle name="Обычный 64" xfId="157"/>
    <cellStyle name="Обычный 65" xfId="158"/>
    <cellStyle name="Обычный 66" xfId="159"/>
    <cellStyle name="Обычный 67" xfId="160"/>
    <cellStyle name="Обычный 68" xfId="161"/>
    <cellStyle name="Обычный 69" xfId="162"/>
    <cellStyle name="Обычный 7" xfId="163"/>
    <cellStyle name="Обычный 70" xfId="164"/>
    <cellStyle name="Обычный 71" xfId="165"/>
    <cellStyle name="Обычный 72" xfId="166"/>
    <cellStyle name="Обычный 73" xfId="167"/>
    <cellStyle name="Обычный 74" xfId="168"/>
    <cellStyle name="Обычный 75" xfId="169"/>
    <cellStyle name="Обычный 8" xfId="170"/>
    <cellStyle name="Обычный 9" xfId="171"/>
    <cellStyle name="Followed Hyperlink" xfId="172"/>
    <cellStyle name="Плохой" xfId="173"/>
    <cellStyle name="Пояснение" xfId="174"/>
    <cellStyle name="Примечание" xfId="175"/>
    <cellStyle name="Percent" xfId="176"/>
    <cellStyle name="Связанная ячейка" xfId="177"/>
    <cellStyle name="Текст предупреждения" xfId="178"/>
    <cellStyle name="Comma" xfId="179"/>
    <cellStyle name="Comma [0]" xfId="180"/>
    <cellStyle name="Хороший" xfId="1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88"/>
  <sheetViews>
    <sheetView tabSelected="1" view="pageBreakPreview" zoomScaleSheetLayoutView="100" workbookViewId="0" topLeftCell="A1">
      <selection activeCell="B2" sqref="B2:D2"/>
    </sheetView>
  </sheetViews>
  <sheetFormatPr defaultColWidth="9.140625" defaultRowHeight="12.75"/>
  <cols>
    <col min="1" max="1" width="9.140625" style="1" customWidth="1"/>
    <col min="2" max="2" width="41.7109375" style="1" customWidth="1"/>
    <col min="3" max="3" width="19.28125" style="1" customWidth="1"/>
    <col min="4" max="4" width="21.00390625" style="1" customWidth="1"/>
    <col min="5" max="5" width="12.8515625" style="1" hidden="1" customWidth="1"/>
    <col min="6" max="6" width="12.8515625" style="1" customWidth="1"/>
    <col min="7" max="16384" width="9.140625" style="1" customWidth="1"/>
  </cols>
  <sheetData>
    <row r="1" spans="2:4" ht="3" customHeight="1">
      <c r="B1" s="17"/>
      <c r="C1" s="42" t="s">
        <v>20</v>
      </c>
      <c r="D1" s="42"/>
    </row>
    <row r="2" spans="2:6" ht="66.75" customHeight="1" thickBot="1">
      <c r="B2" s="43" t="s">
        <v>33</v>
      </c>
      <c r="C2" s="43"/>
      <c r="D2" s="43"/>
      <c r="E2" s="3"/>
      <c r="F2" s="10"/>
    </row>
    <row r="3" spans="2:6" ht="41.25" customHeight="1">
      <c r="B3" s="44" t="s">
        <v>32</v>
      </c>
      <c r="C3" s="36" t="s">
        <v>21</v>
      </c>
      <c r="D3" s="37" t="s">
        <v>22</v>
      </c>
      <c r="E3" s="38" t="s">
        <v>15</v>
      </c>
      <c r="F3" s="11"/>
    </row>
    <row r="4" spans="2:6" ht="20.25" customHeight="1" thickBot="1">
      <c r="B4" s="45"/>
      <c r="C4" s="46" t="s">
        <v>23</v>
      </c>
      <c r="D4" s="47"/>
      <c r="E4" s="39"/>
      <c r="F4" s="11"/>
    </row>
    <row r="5" spans="2:6" ht="21.75" customHeight="1">
      <c r="B5" s="5" t="s">
        <v>24</v>
      </c>
      <c r="C5" s="40"/>
      <c r="D5" s="41"/>
      <c r="E5" s="6"/>
      <c r="F5" s="12"/>
    </row>
    <row r="6" spans="2:6" s="27" customFormat="1" ht="21.75" customHeight="1">
      <c r="B6" s="31" t="s">
        <v>25</v>
      </c>
      <c r="C6" s="32">
        <v>11.8</v>
      </c>
      <c r="D6" s="33">
        <v>12.83</v>
      </c>
      <c r="E6" s="25" t="e">
        <f>D6-#REF!</f>
        <v>#REF!</v>
      </c>
      <c r="F6" s="26"/>
    </row>
    <row r="7" spans="2:6" s="27" customFormat="1" ht="21.75" customHeight="1">
      <c r="B7" s="31" t="s">
        <v>26</v>
      </c>
      <c r="C7" s="32">
        <v>7.5</v>
      </c>
      <c r="D7" s="33">
        <v>9.73</v>
      </c>
      <c r="E7" s="25" t="e">
        <f>D7-#REF!</f>
        <v>#REF!</v>
      </c>
      <c r="F7" s="26"/>
    </row>
    <row r="8" spans="2:6" s="15" customFormat="1" ht="21.75" customHeight="1">
      <c r="B8" s="31" t="s">
        <v>27</v>
      </c>
      <c r="C8" s="32">
        <v>14</v>
      </c>
      <c r="D8" s="33">
        <v>13.777249141683324</v>
      </c>
      <c r="E8" s="13" t="e">
        <f>D8-#REF!</f>
        <v>#REF!</v>
      </c>
      <c r="F8" s="14"/>
    </row>
    <row r="9" spans="2:6" s="4" customFormat="1" ht="21.75" customHeight="1">
      <c r="B9" s="31" t="s">
        <v>28</v>
      </c>
      <c r="C9" s="32">
        <v>10.5</v>
      </c>
      <c r="D9" s="34">
        <v>12.73</v>
      </c>
      <c r="E9" s="7" t="e">
        <f>D9-#REF!</f>
        <v>#REF!</v>
      </c>
      <c r="F9" s="12"/>
    </row>
    <row r="10" spans="2:6" s="4" customFormat="1" ht="21.75" customHeight="1">
      <c r="B10" s="31" t="s">
        <v>29</v>
      </c>
      <c r="C10" s="32">
        <v>1</v>
      </c>
      <c r="D10" s="34">
        <v>1.61</v>
      </c>
      <c r="E10" s="7" t="e">
        <f>D10-#REF!</f>
        <v>#REF!</v>
      </c>
      <c r="F10" s="12"/>
    </row>
    <row r="11" spans="2:6" s="4" customFormat="1" ht="21.75" customHeight="1">
      <c r="B11" s="31" t="s">
        <v>30</v>
      </c>
      <c r="C11" s="32">
        <v>22.5</v>
      </c>
      <c r="D11" s="34">
        <v>24.04</v>
      </c>
      <c r="E11" s="7" t="e">
        <f>D11-#REF!</f>
        <v>#REF!</v>
      </c>
      <c r="F11" s="12"/>
    </row>
    <row r="12" spans="2:6" s="4" customFormat="1" ht="21.75" customHeight="1">
      <c r="B12" s="31" t="s">
        <v>31</v>
      </c>
      <c r="C12" s="32">
        <v>17</v>
      </c>
      <c r="D12" s="34">
        <v>16.218656686865863</v>
      </c>
      <c r="E12" s="7" t="e">
        <f>D12-#REF!</f>
        <v>#REF!</v>
      </c>
      <c r="F12" s="12"/>
    </row>
    <row r="13" spans="2:6" s="4" customFormat="1" ht="21.75" customHeight="1">
      <c r="B13" s="21" t="s">
        <v>0</v>
      </c>
      <c r="C13" s="22"/>
      <c r="D13" s="9"/>
      <c r="E13" s="7"/>
      <c r="F13" s="12"/>
    </row>
    <row r="14" spans="2:6" s="30" customFormat="1" ht="21.75" customHeight="1">
      <c r="B14" s="20" t="s">
        <v>1</v>
      </c>
      <c r="C14" s="18">
        <v>14</v>
      </c>
      <c r="D14" s="9">
        <v>13.58</v>
      </c>
      <c r="E14" s="28" t="e">
        <f>D14-#REF!</f>
        <v>#REF!</v>
      </c>
      <c r="F14" s="29"/>
    </row>
    <row r="15" spans="2:6" s="4" customFormat="1" ht="21.75" customHeight="1">
      <c r="B15" s="20" t="s">
        <v>2</v>
      </c>
      <c r="C15" s="18">
        <v>1.8</v>
      </c>
      <c r="D15" s="9">
        <v>1.89</v>
      </c>
      <c r="E15" s="7" t="e">
        <f>D15-#REF!</f>
        <v>#REF!</v>
      </c>
      <c r="F15" s="12"/>
    </row>
    <row r="16" spans="2:6" ht="21.75" customHeight="1">
      <c r="B16" s="20" t="s">
        <v>3</v>
      </c>
      <c r="C16" s="18">
        <v>1.7</v>
      </c>
      <c r="D16" s="9">
        <v>2.15</v>
      </c>
      <c r="E16" s="7" t="e">
        <f>D16-#REF!</f>
        <v>#REF!</v>
      </c>
      <c r="F16" s="12"/>
    </row>
    <row r="17" spans="2:6" s="15" customFormat="1" ht="21.75" customHeight="1">
      <c r="B17" s="20" t="s">
        <v>4</v>
      </c>
      <c r="C17" s="18">
        <v>57</v>
      </c>
      <c r="D17" s="9">
        <v>64.92</v>
      </c>
      <c r="E17" s="13" t="e">
        <f>D17-#REF!</f>
        <v>#REF!</v>
      </c>
      <c r="F17" s="14"/>
    </row>
    <row r="18" spans="2:6" s="4" customFormat="1" ht="21.75" customHeight="1">
      <c r="B18" s="20" t="s">
        <v>5</v>
      </c>
      <c r="C18" s="18">
        <v>7</v>
      </c>
      <c r="D18" s="9">
        <v>7.7</v>
      </c>
      <c r="E18" s="7" t="e">
        <f>D18-#REF!</f>
        <v>#REF!</v>
      </c>
      <c r="F18" s="12"/>
    </row>
    <row r="19" spans="2:6" s="4" customFormat="1" ht="21.75" customHeight="1">
      <c r="B19" s="20" t="s">
        <v>6</v>
      </c>
      <c r="C19" s="18">
        <v>49</v>
      </c>
      <c r="D19" s="9">
        <v>56.94</v>
      </c>
      <c r="E19" s="7" t="e">
        <f>D19-#REF!</f>
        <v>#REF!</v>
      </c>
      <c r="F19" s="12"/>
    </row>
    <row r="20" spans="2:6" ht="21.75" customHeight="1">
      <c r="B20" s="20" t="s">
        <v>7</v>
      </c>
      <c r="C20" s="18">
        <v>0.4</v>
      </c>
      <c r="D20" s="9">
        <v>0.96</v>
      </c>
      <c r="E20" s="7" t="e">
        <f>D20-#REF!</f>
        <v>#REF!</v>
      </c>
      <c r="F20" s="12"/>
    </row>
    <row r="21" spans="2:6" s="4" customFormat="1" ht="21.75" customHeight="1">
      <c r="B21" s="20" t="s">
        <v>16</v>
      </c>
      <c r="C21" s="18">
        <v>6.5</v>
      </c>
      <c r="D21" s="9">
        <v>12.69</v>
      </c>
      <c r="E21" s="7" t="e">
        <f>D21-#REF!</f>
        <v>#REF!</v>
      </c>
      <c r="F21" s="12"/>
    </row>
    <row r="22" spans="2:6" s="4" customFormat="1" ht="21.75" customHeight="1">
      <c r="B22" s="20" t="s">
        <v>8</v>
      </c>
      <c r="C22" s="18">
        <v>61</v>
      </c>
      <c r="D22" s="9">
        <v>62.54</v>
      </c>
      <c r="E22" s="7" t="e">
        <f>D22-#REF!</f>
        <v>#REF!</v>
      </c>
      <c r="F22" s="12"/>
    </row>
    <row r="23" spans="2:6" s="4" customFormat="1" ht="21.75" customHeight="1">
      <c r="B23" s="20" t="s">
        <v>9</v>
      </c>
      <c r="C23" s="18">
        <v>10.2</v>
      </c>
      <c r="D23" s="9">
        <v>13.12</v>
      </c>
      <c r="E23" s="7" t="e">
        <f>D23-#REF!</f>
        <v>#REF!</v>
      </c>
      <c r="F23" s="12"/>
    </row>
    <row r="24" spans="2:6" s="4" customFormat="1" ht="21.75" customHeight="1">
      <c r="B24" s="20" t="s">
        <v>10</v>
      </c>
      <c r="C24" s="18">
        <v>97.3</v>
      </c>
      <c r="D24" s="9">
        <v>99.18</v>
      </c>
      <c r="E24" s="7" t="e">
        <f>D24-#REF!</f>
        <v>#REF!</v>
      </c>
      <c r="F24" s="12"/>
    </row>
    <row r="25" spans="2:6" s="4" customFormat="1" ht="21.75" customHeight="1">
      <c r="B25" s="20" t="s">
        <v>11</v>
      </c>
      <c r="C25" s="18">
        <v>70</v>
      </c>
      <c r="D25" s="9">
        <v>78.49</v>
      </c>
      <c r="E25" s="7" t="e">
        <f>D25-#REF!</f>
        <v>#REF!</v>
      </c>
      <c r="F25" s="12"/>
    </row>
    <row r="26" spans="2:6" s="4" customFormat="1" ht="21.75" customHeight="1">
      <c r="B26" s="20" t="s">
        <v>17</v>
      </c>
      <c r="C26" s="18">
        <v>28.7</v>
      </c>
      <c r="D26" s="9">
        <v>27.44</v>
      </c>
      <c r="E26" s="7" t="e">
        <f>D26-#REF!</f>
        <v>#REF!</v>
      </c>
      <c r="F26" s="12"/>
    </row>
    <row r="27" spans="2:6" s="4" customFormat="1" ht="21.75" customHeight="1">
      <c r="B27" s="20" t="s">
        <v>12</v>
      </c>
      <c r="C27" s="18">
        <v>79.4</v>
      </c>
      <c r="D27" s="9">
        <v>83.95</v>
      </c>
      <c r="E27" s="7" t="e">
        <f>D27-#REF!</f>
        <v>#REF!</v>
      </c>
      <c r="F27" s="12"/>
    </row>
    <row r="28" spans="2:6" s="4" customFormat="1" ht="21.75" customHeight="1">
      <c r="B28" s="20" t="s">
        <v>13</v>
      </c>
      <c r="C28" s="18">
        <v>16.3</v>
      </c>
      <c r="D28" s="9">
        <v>20.1</v>
      </c>
      <c r="E28" s="7" t="e">
        <f>D28-#REF!</f>
        <v>#REF!</v>
      </c>
      <c r="F28" s="12"/>
    </row>
    <row r="29" spans="2:6" s="4" customFormat="1" ht="21.75" customHeight="1">
      <c r="B29" s="20" t="s">
        <v>14</v>
      </c>
      <c r="C29" s="18">
        <v>1.9</v>
      </c>
      <c r="D29" s="9">
        <v>1.88</v>
      </c>
      <c r="E29" s="7" t="e">
        <f>D29-#REF!</f>
        <v>#REF!</v>
      </c>
      <c r="F29" s="12"/>
    </row>
    <row r="30" spans="2:6" s="4" customFormat="1" ht="21.75" customHeight="1">
      <c r="B30" s="23" t="s">
        <v>18</v>
      </c>
      <c r="C30" s="18">
        <v>70.1</v>
      </c>
      <c r="D30" s="9">
        <v>74.03</v>
      </c>
      <c r="E30" s="7" t="e">
        <f>D30-#REF!</f>
        <v>#REF!</v>
      </c>
      <c r="F30" s="12"/>
    </row>
    <row r="31" spans="2:6" s="2" customFormat="1" ht="24.75" customHeight="1" thickBot="1">
      <c r="B31" s="24" t="s">
        <v>19</v>
      </c>
      <c r="C31" s="35">
        <v>68.5</v>
      </c>
      <c r="D31" s="16">
        <v>70.8</v>
      </c>
      <c r="E31" s="7" t="e">
        <f>D31-#REF!</f>
        <v>#REF!</v>
      </c>
      <c r="F31" s="12"/>
    </row>
    <row r="32" spans="2:6" s="2" customFormat="1" ht="25.5" customHeight="1" thickBot="1">
      <c r="B32" s="19"/>
      <c r="E32" s="8" t="e">
        <f>#REF!-#REF!</f>
        <v>#REF!</v>
      </c>
      <c r="F32" s="12"/>
    </row>
    <row r="33" s="2" customFormat="1" ht="15.75" customHeight="1"/>
    <row r="34" s="2" customFormat="1" ht="15.75" customHeight="1"/>
    <row r="35" s="2" customFormat="1" ht="15.75" customHeight="1"/>
    <row r="36" s="2" customFormat="1" ht="15.75" customHeight="1"/>
    <row r="37" s="2" customFormat="1" ht="15.75" customHeight="1"/>
    <row r="38" s="2" customFormat="1" ht="15.75" customHeight="1"/>
    <row r="39" s="2" customFormat="1" ht="15.75" customHeight="1"/>
    <row r="40" s="2" customFormat="1" ht="15.75" customHeight="1"/>
    <row r="41" s="2" customFormat="1" ht="15.75" customHeight="1"/>
    <row r="42" s="2" customFormat="1" ht="15.75" customHeight="1"/>
    <row r="43" s="2" customFormat="1" ht="15.75" customHeight="1"/>
    <row r="44" s="2" customFormat="1" ht="15.75" customHeight="1"/>
    <row r="45" s="2" customFormat="1" ht="15.75" customHeight="1"/>
    <row r="46" s="2" customFormat="1" ht="15.75" customHeight="1"/>
    <row r="47" s="2" customFormat="1" ht="15.75" customHeight="1"/>
    <row r="48" s="2" customFormat="1" ht="15.75" customHeight="1"/>
    <row r="49" s="2" customFormat="1" ht="15.75" customHeight="1"/>
    <row r="50" s="2" customFormat="1" ht="15.75" customHeight="1"/>
    <row r="51" s="2" customFormat="1" ht="15.75" customHeight="1"/>
    <row r="52" s="2" customFormat="1" ht="15.75" customHeight="1"/>
    <row r="53" s="2" customFormat="1" ht="15.75" customHeight="1"/>
    <row r="54" s="2" customFormat="1" ht="15.75" customHeight="1"/>
    <row r="55" s="2" customFormat="1" ht="15.75" customHeight="1"/>
    <row r="56" s="2" customFormat="1" ht="15.75" customHeight="1"/>
    <row r="57" s="2" customFormat="1" ht="15.75" customHeight="1"/>
    <row r="58" s="2" customFormat="1" ht="15.75" customHeight="1"/>
    <row r="59" s="2" customFormat="1" ht="15.75" customHeight="1"/>
    <row r="60" s="2" customFormat="1" ht="15.75" customHeight="1"/>
    <row r="61" s="2" customFormat="1" ht="15.75" customHeight="1"/>
    <row r="62" s="2" customFormat="1" ht="15.75" customHeight="1"/>
    <row r="63" s="2" customFormat="1" ht="15.75" customHeight="1"/>
    <row r="64" s="2" customFormat="1" ht="15.75" customHeight="1"/>
    <row r="65" s="2" customFormat="1" ht="15.75" customHeight="1"/>
    <row r="66" s="2" customFormat="1" ht="15.75" customHeight="1"/>
    <row r="67" s="2" customFormat="1" ht="15.75" customHeight="1"/>
    <row r="68" s="2" customFormat="1" ht="15.75" customHeight="1"/>
    <row r="69" s="2" customFormat="1" ht="15.75" customHeight="1"/>
    <row r="70" s="2" customFormat="1" ht="15.75" customHeight="1"/>
    <row r="71" s="2" customFormat="1" ht="15.75" customHeight="1"/>
    <row r="72" s="2" customFormat="1" ht="15.75" customHeight="1"/>
    <row r="73" s="2" customFormat="1" ht="15.75" customHeight="1"/>
    <row r="74" s="2" customFormat="1" ht="15.75" customHeight="1"/>
    <row r="75" s="2" customFormat="1" ht="15.75" customHeight="1"/>
    <row r="76" s="2" customFormat="1" ht="15.75" customHeight="1"/>
    <row r="77" s="2" customFormat="1" ht="15.75" customHeight="1"/>
    <row r="78" s="2" customFormat="1" ht="15.75" customHeight="1"/>
    <row r="79" s="2" customFormat="1" ht="15.75" customHeight="1"/>
    <row r="80" s="2" customFormat="1" ht="15.75" customHeight="1"/>
    <row r="81" s="2" customFormat="1" ht="15.75" customHeight="1"/>
    <row r="82" s="2" customFormat="1" ht="15.75" customHeight="1"/>
    <row r="83" s="2" customFormat="1" ht="15.75" customHeight="1"/>
    <row r="84" s="2" customFormat="1" ht="15.75" customHeight="1"/>
    <row r="85" s="2" customFormat="1" ht="15.75" customHeight="1"/>
    <row r="86" s="2" customFormat="1" ht="15.75" customHeight="1"/>
    <row r="87" s="2" customFormat="1" ht="15.75" customHeight="1"/>
    <row r="88" spans="2:4" s="2" customFormat="1" ht="15.75" customHeight="1">
      <c r="B88" s="1"/>
      <c r="C88" s="1"/>
      <c r="D88" s="1"/>
    </row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</sheetData>
  <sheetProtection/>
  <mergeCells count="4">
    <mergeCell ref="C1:D1"/>
    <mergeCell ref="B2:D2"/>
    <mergeCell ref="B3:B4"/>
    <mergeCell ref="C4:D4"/>
  </mergeCells>
  <printOptions horizontalCentered="1"/>
  <pageMargins left="1.1811023622047245" right="0.3937007874015748" top="0.7874015748031497" bottom="0.7874015748031497" header="0.15748031496062992" footer="0.5118110236220472"/>
  <pageSetup horizontalDpi="600" verticalDpi="600" orientation="portrait" paperSize="9" scale="93" r:id="rId1"/>
  <headerFooter alignWithMargins="0">
    <oddHeader>&amp;L&amp;12&amp;D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Вячеслав Санников</cp:lastModifiedBy>
  <cp:lastPrinted>2017-04-03T09:45:30Z</cp:lastPrinted>
  <dcterms:created xsi:type="dcterms:W3CDTF">1996-10-08T23:32:33Z</dcterms:created>
  <dcterms:modified xsi:type="dcterms:W3CDTF">2017-04-03T12:10:30Z</dcterms:modified>
  <cp:category/>
  <cp:version/>
  <cp:contentType/>
  <cp:contentStatus/>
</cp:coreProperties>
</file>