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<sst xmlns="http://schemas.openxmlformats.org/spreadsheetml/2006/main" count="42" uniqueCount="37">
  <si>
    <t xml:space="preserve">Информация о реализации мероприятий программ энергосбережения за январь-декабрь 2014 года </t>
  </si>
  <si>
    <t>Наименование министерства, ведомства</t>
  </si>
  <si>
    <t>Объем экономии ТЭР,                                                        тыс. т у.т.**</t>
  </si>
  <si>
    <t>Общий объем финансирования, млн. руб.</t>
  </si>
  <si>
    <t>Кол-во мероприятий, шт.**</t>
  </si>
  <si>
    <t xml:space="preserve">план </t>
  </si>
  <si>
    <t>факт</t>
  </si>
  <si>
    <t>%</t>
  </si>
  <si>
    <t xml:space="preserve">факт </t>
  </si>
  <si>
    <t>ГПО "Белэнерго"</t>
  </si>
  <si>
    <t>концерн "Белнефтехим"</t>
  </si>
  <si>
    <t>Минпром</t>
  </si>
  <si>
    <t>Минсельхозпрод</t>
  </si>
  <si>
    <t xml:space="preserve">Минстройархитектуры </t>
  </si>
  <si>
    <t>Минтранс</t>
  </si>
  <si>
    <t>Минсвязи</t>
  </si>
  <si>
    <t>Минобороны</t>
  </si>
  <si>
    <t>Минобразования</t>
  </si>
  <si>
    <t>Минздрав</t>
  </si>
  <si>
    <t>МВД</t>
  </si>
  <si>
    <t>Минторг</t>
  </si>
  <si>
    <t>Минлесхоз</t>
  </si>
  <si>
    <t>Минкультуры</t>
  </si>
  <si>
    <t>Мининформ</t>
  </si>
  <si>
    <t xml:space="preserve">Минспорта </t>
  </si>
  <si>
    <t>концерн "Беллегпром"</t>
  </si>
  <si>
    <t>концерн "Беллесбумпром"</t>
  </si>
  <si>
    <t xml:space="preserve">концерн "Белгоспищепром" </t>
  </si>
  <si>
    <t>Госкомвоенпром</t>
  </si>
  <si>
    <t>Госпогранкомитет</t>
  </si>
  <si>
    <t>ГПО "Белтопгаз"</t>
  </si>
  <si>
    <t>Всего по республике:</t>
  </si>
  <si>
    <t>Примечание:</t>
  </si>
  <si>
    <t>*</t>
  </si>
  <si>
    <t>тыс. т у.т.</t>
  </si>
  <si>
    <t>**</t>
  </si>
  <si>
    <t>данные приведены только по основным мероприятиям программ энергосбережения, без учета дополнительных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</si>
</sst>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#,##0.0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ahoma"/>
      <family val="2"/>
      <charset val="204"/>
    </font>
    <font>
      <sz val="11"/>
      <color theme="1"/>
      <name val="Times New Roman"/>
      <family val="1"/>
    </font>
    <font>
      <sz val="12"/>
      <color theme="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/>
    <xf numFmtId="164" fontId="1" fillId="0" borderId="0" xfId="1" applyNumberFormat="1" applyFont="1" applyFill="1"/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justify" vertical="top" wrapText="1"/>
    </xf>
    <xf numFmtId="0" fontId="4" fillId="0" borderId="5" xfId="1" applyFont="1" applyFill="1" applyBorder="1" applyAlignment="1">
      <alignment horizontal="center" textRotation="90" wrapText="1"/>
    </xf>
    <xf numFmtId="0" fontId="4" fillId="0" borderId="7" xfId="1" applyFont="1" applyFill="1" applyBorder="1" applyAlignment="1">
      <alignment horizontal="center" textRotation="90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textRotation="90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textRotation="90" wrapText="1"/>
    </xf>
    <xf numFmtId="0" fontId="3" fillId="0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5" fontId="8" fillId="2" borderId="7" xfId="1" applyNumberFormat="1" applyFont="1" applyFill="1" applyBorder="1" applyAlignment="1">
      <alignment horizontal="center" vertical="center" wrapText="1"/>
    </xf>
    <xf numFmtId="166" fontId="8" fillId="2" borderId="7" xfId="1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/>
    </xf>
    <xf numFmtId="167" fontId="8" fillId="2" borderId="5" xfId="1" applyNumberFormat="1" applyFont="1" applyFill="1" applyBorder="1" applyAlignment="1">
      <alignment horizontal="center" vertical="center"/>
    </xf>
    <xf numFmtId="166" fontId="8" fillId="2" borderId="5" xfId="1" applyNumberFormat="1" applyFont="1" applyFill="1" applyBorder="1" applyAlignment="1">
      <alignment horizontal="center" vertical="center"/>
    </xf>
    <xf numFmtId="1" fontId="8" fillId="2" borderId="5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right"/>
    </xf>
    <xf numFmtId="167" fontId="10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left"/>
    </xf>
  </cellXfs>
  <cellStyles count="2">
    <cellStyle name="Обычный" xfId="0" builtinId="0"/>
    <cellStyle name="Обычный_Выполнение отраслевы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>
      <selection activeCell="B1" sqref="B1:K1"/>
    </sheetView>
  </sheetViews>
  <sheetFormatPr defaultRowHeight="15" x14ac:dyDescent="0.25"/>
  <cols>
    <col min="2" max="2" width="18.85546875" customWidth="1"/>
    <col min="3" max="3" width="11.5703125" customWidth="1"/>
    <col min="4" max="4" width="10.85546875" customWidth="1"/>
    <col min="5" max="5" width="12.28515625" customWidth="1"/>
    <col min="6" max="6" width="13.42578125" customWidth="1"/>
    <col min="7" max="7" width="14.42578125" customWidth="1"/>
    <col min="8" max="8" width="11.140625" customWidth="1"/>
    <col min="11" max="11" width="11.85546875" customWidth="1"/>
  </cols>
  <sheetData>
    <row r="1" spans="2:11" ht="20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5">
      <c r="B2" s="3"/>
      <c r="C2" s="3"/>
      <c r="D2" s="4"/>
      <c r="E2" s="4"/>
      <c r="F2" s="3"/>
      <c r="G2" s="3"/>
      <c r="H2" s="3"/>
      <c r="I2" s="3"/>
      <c r="J2" s="3"/>
      <c r="K2" s="3"/>
    </row>
    <row r="3" spans="2:11" ht="21.75" customHeight="1" x14ac:dyDescent="0.25">
      <c r="B3" s="5" t="s">
        <v>1</v>
      </c>
      <c r="C3" s="6" t="s">
        <v>2</v>
      </c>
      <c r="D3" s="7"/>
      <c r="E3" s="8"/>
      <c r="F3" s="6" t="s">
        <v>3</v>
      </c>
      <c r="G3" s="7"/>
      <c r="H3" s="9"/>
      <c r="I3" s="10" t="s">
        <v>4</v>
      </c>
      <c r="J3" s="10"/>
      <c r="K3" s="10"/>
    </row>
    <row r="4" spans="2:11" ht="39" customHeight="1" x14ac:dyDescent="0.25">
      <c r="B4" s="11"/>
      <c r="C4" s="12" t="s">
        <v>5</v>
      </c>
      <c r="D4" s="13" t="s">
        <v>6</v>
      </c>
      <c r="E4" s="14" t="s">
        <v>7</v>
      </c>
      <c r="F4" s="15" t="s">
        <v>5</v>
      </c>
      <c r="G4" s="15" t="s">
        <v>6</v>
      </c>
      <c r="H4" s="16" t="s">
        <v>7</v>
      </c>
      <c r="I4" s="15" t="s">
        <v>5</v>
      </c>
      <c r="J4" s="17" t="s">
        <v>8</v>
      </c>
      <c r="K4" s="18" t="s">
        <v>7</v>
      </c>
    </row>
    <row r="5" spans="2:11" ht="45" x14ac:dyDescent="0.25">
      <c r="B5" s="19" t="s">
        <v>9</v>
      </c>
      <c r="C5" s="20">
        <v>187.08699999999999</v>
      </c>
      <c r="D5" s="21">
        <v>365.60500000000002</v>
      </c>
      <c r="E5" s="22">
        <v>1.9541977796426264</v>
      </c>
      <c r="F5" s="23">
        <v>2473726</v>
      </c>
      <c r="G5" s="23">
        <v>3036534.8000000003</v>
      </c>
      <c r="H5" s="22">
        <v>1.2275146075191836</v>
      </c>
      <c r="I5" s="24">
        <v>107</v>
      </c>
      <c r="J5" s="24">
        <v>101</v>
      </c>
      <c r="K5" s="22">
        <v>0.94392523364485981</v>
      </c>
    </row>
    <row r="6" spans="2:11" ht="45" x14ac:dyDescent="0.25">
      <c r="B6" s="25" t="s">
        <v>10</v>
      </c>
      <c r="C6" s="26">
        <v>179.30500000000001</v>
      </c>
      <c r="D6" s="27">
        <v>141.422</v>
      </c>
      <c r="E6" s="28">
        <v>0.78872312540085321</v>
      </c>
      <c r="F6" s="29">
        <v>832529.9</v>
      </c>
      <c r="G6" s="29">
        <v>869082.79999999993</v>
      </c>
      <c r="H6" s="28">
        <v>1.0439058104699903</v>
      </c>
      <c r="I6" s="30">
        <v>228</v>
      </c>
      <c r="J6" s="30">
        <v>187</v>
      </c>
      <c r="K6" s="28">
        <v>0.82017543859649122</v>
      </c>
    </row>
    <row r="7" spans="2:11" ht="30" x14ac:dyDescent="0.25">
      <c r="B7" s="19" t="s">
        <v>11</v>
      </c>
      <c r="C7" s="20">
        <v>57.966000000000001</v>
      </c>
      <c r="D7" s="21">
        <v>49.728999999999999</v>
      </c>
      <c r="E7" s="22">
        <v>0.85789945830314318</v>
      </c>
      <c r="F7" s="23">
        <v>722686.9</v>
      </c>
      <c r="G7" s="23">
        <v>976855.29999999993</v>
      </c>
      <c r="H7" s="22">
        <v>1.3516991936618747</v>
      </c>
      <c r="I7" s="24">
        <v>729</v>
      </c>
      <c r="J7" s="24">
        <v>650</v>
      </c>
      <c r="K7" s="22">
        <v>0.89163237311385457</v>
      </c>
    </row>
    <row r="8" spans="2:11" ht="30" x14ac:dyDescent="0.25">
      <c r="B8" s="25" t="s">
        <v>12</v>
      </c>
      <c r="C8" s="26">
        <v>4.2679999999999998</v>
      </c>
      <c r="D8" s="27">
        <v>4.1340000000000003</v>
      </c>
      <c r="E8" s="28">
        <v>0.96860356138706671</v>
      </c>
      <c r="F8" s="29">
        <v>52860.800000000003</v>
      </c>
      <c r="G8" s="29">
        <v>75162.599999999991</v>
      </c>
      <c r="H8" s="28">
        <v>1.4218967552515283</v>
      </c>
      <c r="I8" s="30">
        <v>164</v>
      </c>
      <c r="J8" s="30">
        <v>105</v>
      </c>
      <c r="K8" s="28">
        <v>0.6402439024390244</v>
      </c>
    </row>
    <row r="9" spans="2:11" ht="45" x14ac:dyDescent="0.25">
      <c r="B9" s="19" t="s">
        <v>13</v>
      </c>
      <c r="C9" s="20">
        <v>48.38</v>
      </c>
      <c r="D9" s="21">
        <v>40.255000000000003</v>
      </c>
      <c r="E9" s="22">
        <v>0.83205870194295162</v>
      </c>
      <c r="F9" s="23">
        <v>460713.5</v>
      </c>
      <c r="G9" s="23">
        <v>196948</v>
      </c>
      <c r="H9" s="22">
        <v>0.42748476005152874</v>
      </c>
      <c r="I9" s="24">
        <v>84</v>
      </c>
      <c r="J9" s="24">
        <v>72</v>
      </c>
      <c r="K9" s="22">
        <v>0.8571428571428571</v>
      </c>
    </row>
    <row r="10" spans="2:11" ht="30" x14ac:dyDescent="0.25">
      <c r="B10" s="25" t="s">
        <v>14</v>
      </c>
      <c r="C10" s="26">
        <v>15.984999999999999</v>
      </c>
      <c r="D10" s="27">
        <v>16.056000000000001</v>
      </c>
      <c r="E10" s="28">
        <v>1.0044416640600564</v>
      </c>
      <c r="F10" s="29">
        <v>142243.79999999999</v>
      </c>
      <c r="G10" s="29">
        <v>185089.80000000002</v>
      </c>
      <c r="H10" s="28">
        <v>1.3012152375006856</v>
      </c>
      <c r="I10" s="30">
        <v>1023</v>
      </c>
      <c r="J10" s="30">
        <v>999</v>
      </c>
      <c r="K10" s="28">
        <v>0.97653958944281527</v>
      </c>
    </row>
    <row r="11" spans="2:11" ht="30" x14ac:dyDescent="0.25">
      <c r="B11" s="19" t="s">
        <v>15</v>
      </c>
      <c r="C11" s="20">
        <v>1.881</v>
      </c>
      <c r="D11" s="21">
        <v>2.4620000000000002</v>
      </c>
      <c r="E11" s="22">
        <v>1.3088782562466774</v>
      </c>
      <c r="F11" s="23">
        <v>55437</v>
      </c>
      <c r="G11" s="23">
        <v>69085.399999999994</v>
      </c>
      <c r="H11" s="22">
        <v>1.2461965835092086</v>
      </c>
      <c r="I11" s="24">
        <v>26</v>
      </c>
      <c r="J11" s="24">
        <v>25</v>
      </c>
      <c r="K11" s="22">
        <v>0.96153846153846156</v>
      </c>
    </row>
    <row r="12" spans="2:11" ht="30" x14ac:dyDescent="0.25">
      <c r="B12" s="25" t="s">
        <v>16</v>
      </c>
      <c r="C12" s="26">
        <v>1.476</v>
      </c>
      <c r="D12" s="27">
        <v>1.3280000000000001</v>
      </c>
      <c r="E12" s="28">
        <v>0.89972899728997291</v>
      </c>
      <c r="F12" s="29">
        <v>32248.400000000001</v>
      </c>
      <c r="G12" s="29">
        <v>31426.799999999999</v>
      </c>
      <c r="H12" s="28">
        <v>0.97452276702099938</v>
      </c>
      <c r="I12" s="30">
        <v>38</v>
      </c>
      <c r="J12" s="30">
        <v>36</v>
      </c>
      <c r="K12" s="28">
        <v>0.94736842105263153</v>
      </c>
    </row>
    <row r="13" spans="2:11" ht="30" x14ac:dyDescent="0.25">
      <c r="B13" s="19" t="s">
        <v>17</v>
      </c>
      <c r="C13" s="20">
        <v>0.96</v>
      </c>
      <c r="D13" s="21">
        <v>0.81200000000000006</v>
      </c>
      <c r="E13" s="22">
        <v>0.84583333333333344</v>
      </c>
      <c r="F13" s="23">
        <v>28854.7</v>
      </c>
      <c r="G13" s="23">
        <v>49569.5</v>
      </c>
      <c r="H13" s="22">
        <v>1.7179003767150585</v>
      </c>
      <c r="I13" s="24">
        <v>96</v>
      </c>
      <c r="J13" s="24">
        <v>94</v>
      </c>
      <c r="K13" s="22">
        <v>0.97916666666666663</v>
      </c>
    </row>
    <row r="14" spans="2:11" ht="30" x14ac:dyDescent="0.25">
      <c r="B14" s="25" t="s">
        <v>18</v>
      </c>
      <c r="C14" s="26">
        <v>1.343</v>
      </c>
      <c r="D14" s="27">
        <v>1.242</v>
      </c>
      <c r="E14" s="28">
        <v>0.92479523454951607</v>
      </c>
      <c r="F14" s="29">
        <v>35647.9</v>
      </c>
      <c r="G14" s="29">
        <v>50208.3</v>
      </c>
      <c r="H14" s="28">
        <v>1.408450427654925</v>
      </c>
      <c r="I14" s="30">
        <v>129</v>
      </c>
      <c r="J14" s="30">
        <v>115</v>
      </c>
      <c r="K14" s="28">
        <v>0.89147286821705429</v>
      </c>
    </row>
    <row r="15" spans="2:11" x14ac:dyDescent="0.25">
      <c r="B15" s="19" t="s">
        <v>19</v>
      </c>
      <c r="C15" s="20">
        <v>0.51800000000000002</v>
      </c>
      <c r="D15" s="21">
        <v>0.56299999999999994</v>
      </c>
      <c r="E15" s="22">
        <v>1.0868725868725868</v>
      </c>
      <c r="F15" s="23">
        <v>17166.2</v>
      </c>
      <c r="G15" s="23">
        <v>50005.1</v>
      </c>
      <c r="H15" s="22">
        <v>2.9129976348871618</v>
      </c>
      <c r="I15" s="24">
        <v>86</v>
      </c>
      <c r="J15" s="24">
        <v>86</v>
      </c>
      <c r="K15" s="22">
        <v>1</v>
      </c>
    </row>
    <row r="16" spans="2:11" x14ac:dyDescent="0.25">
      <c r="B16" s="25" t="s">
        <v>20</v>
      </c>
      <c r="C16" s="26">
        <v>0.35399999999999998</v>
      </c>
      <c r="D16" s="27">
        <v>0.42499999999999999</v>
      </c>
      <c r="E16" s="28">
        <v>1.2005649717514124</v>
      </c>
      <c r="F16" s="29">
        <v>1957.9</v>
      </c>
      <c r="G16" s="29">
        <v>6183.8</v>
      </c>
      <c r="H16" s="28">
        <v>3.1583839828387559</v>
      </c>
      <c r="I16" s="30">
        <v>81</v>
      </c>
      <c r="J16" s="30">
        <v>81</v>
      </c>
      <c r="K16" s="28">
        <v>1</v>
      </c>
    </row>
    <row r="17" spans="2:11" ht="30" x14ac:dyDescent="0.25">
      <c r="B17" s="19" t="s">
        <v>21</v>
      </c>
      <c r="C17" s="20">
        <v>0.53800000000000003</v>
      </c>
      <c r="D17" s="21">
        <v>0.53400000000000003</v>
      </c>
      <c r="E17" s="22">
        <v>0.99256505576208176</v>
      </c>
      <c r="F17" s="23">
        <v>3824.6</v>
      </c>
      <c r="G17" s="23">
        <v>11409.099999999999</v>
      </c>
      <c r="H17" s="22">
        <v>2.9830831982429533</v>
      </c>
      <c r="I17" s="24">
        <v>111</v>
      </c>
      <c r="J17" s="24">
        <v>110</v>
      </c>
      <c r="K17" s="22">
        <v>0.99099099099099097</v>
      </c>
    </row>
    <row r="18" spans="2:11" ht="30" x14ac:dyDescent="0.25">
      <c r="B18" s="25" t="s">
        <v>22</v>
      </c>
      <c r="C18" s="26">
        <v>0.151</v>
      </c>
      <c r="D18" s="27">
        <v>9.0999999999999998E-2</v>
      </c>
      <c r="E18" s="28">
        <v>0.60264900662251653</v>
      </c>
      <c r="F18" s="29">
        <v>7073.2</v>
      </c>
      <c r="G18" s="29">
        <v>5754.6</v>
      </c>
      <c r="H18" s="28">
        <v>0.81357801278063679</v>
      </c>
      <c r="I18" s="30">
        <v>22</v>
      </c>
      <c r="J18" s="30">
        <v>14</v>
      </c>
      <c r="K18" s="28">
        <v>0.63636363636363635</v>
      </c>
    </row>
    <row r="19" spans="2:11" ht="30" x14ac:dyDescent="0.25">
      <c r="B19" s="19" t="s">
        <v>23</v>
      </c>
      <c r="C19" s="20">
        <v>0.16200000000000001</v>
      </c>
      <c r="D19" s="21">
        <v>0.13300000000000001</v>
      </c>
      <c r="E19" s="22">
        <v>0.82098765432098764</v>
      </c>
      <c r="F19" s="23">
        <v>4876.1000000000004</v>
      </c>
      <c r="G19" s="23">
        <v>2662.3999999999996</v>
      </c>
      <c r="H19" s="22">
        <v>0.5460101310473533</v>
      </c>
      <c r="I19" s="24">
        <v>42</v>
      </c>
      <c r="J19" s="24">
        <v>26</v>
      </c>
      <c r="K19" s="22">
        <v>0.61904761904761907</v>
      </c>
    </row>
    <row r="20" spans="2:11" ht="30" x14ac:dyDescent="0.25">
      <c r="B20" s="25" t="s">
        <v>24</v>
      </c>
      <c r="C20" s="26">
        <v>0.22600000000000001</v>
      </c>
      <c r="D20" s="27">
        <v>0.14799999999999999</v>
      </c>
      <c r="E20" s="28">
        <v>0.65486725663716805</v>
      </c>
      <c r="F20" s="29">
        <v>3840.1</v>
      </c>
      <c r="G20" s="29">
        <v>11521.7</v>
      </c>
      <c r="H20" s="28">
        <v>3.0003645738392231</v>
      </c>
      <c r="I20" s="30">
        <v>33</v>
      </c>
      <c r="J20" s="30">
        <v>21</v>
      </c>
      <c r="K20" s="28">
        <v>0.63636363636363635</v>
      </c>
    </row>
    <row r="21" spans="2:11" ht="45" x14ac:dyDescent="0.25">
      <c r="B21" s="19" t="s">
        <v>25</v>
      </c>
      <c r="C21" s="20">
        <v>5.9180000000000001</v>
      </c>
      <c r="D21" s="21">
        <v>5.4029999999999996</v>
      </c>
      <c r="E21" s="22">
        <v>0.91297735721527529</v>
      </c>
      <c r="F21" s="23">
        <v>138063.6</v>
      </c>
      <c r="G21" s="23">
        <v>278943.5</v>
      </c>
      <c r="H21" s="22">
        <v>2.0203985699344358</v>
      </c>
      <c r="I21" s="24">
        <v>67</v>
      </c>
      <c r="J21" s="24">
        <v>61</v>
      </c>
      <c r="K21" s="22">
        <v>0.91044776119402981</v>
      </c>
    </row>
    <row r="22" spans="2:11" ht="45" x14ac:dyDescent="0.25">
      <c r="B22" s="25" t="s">
        <v>26</v>
      </c>
      <c r="C22" s="26">
        <v>4.9489999999999998</v>
      </c>
      <c r="D22" s="27">
        <v>4.9139999999999997</v>
      </c>
      <c r="E22" s="28">
        <v>0.99292786421499291</v>
      </c>
      <c r="F22" s="29">
        <v>212817.9</v>
      </c>
      <c r="G22" s="29">
        <v>328120.2</v>
      </c>
      <c r="H22" s="28">
        <v>1.5417885431629577</v>
      </c>
      <c r="I22" s="30">
        <v>24</v>
      </c>
      <c r="J22" s="30">
        <v>22</v>
      </c>
      <c r="K22" s="28">
        <v>0.91666666666666663</v>
      </c>
    </row>
    <row r="23" spans="2:11" ht="60" x14ac:dyDescent="0.25">
      <c r="B23" s="19" t="s">
        <v>27</v>
      </c>
      <c r="C23" s="20">
        <v>14.101000000000001</v>
      </c>
      <c r="D23" s="21">
        <v>11.332000000000001</v>
      </c>
      <c r="E23" s="22">
        <v>0.80363094815970504</v>
      </c>
      <c r="F23" s="23">
        <v>150335.5</v>
      </c>
      <c r="G23" s="23">
        <v>106325.7</v>
      </c>
      <c r="H23" s="22">
        <v>0.70725610384772719</v>
      </c>
      <c r="I23" s="24">
        <v>140</v>
      </c>
      <c r="J23" s="24">
        <v>111</v>
      </c>
      <c r="K23" s="22">
        <v>0.79285714285714282</v>
      </c>
    </row>
    <row r="24" spans="2:11" ht="30" x14ac:dyDescent="0.25">
      <c r="B24" s="25" t="s">
        <v>28</v>
      </c>
      <c r="C24" s="26">
        <v>1.0305</v>
      </c>
      <c r="D24" s="27">
        <v>1.044</v>
      </c>
      <c r="E24" s="28">
        <v>1.0131004366812228</v>
      </c>
      <c r="F24" s="29">
        <v>32810.699999999997</v>
      </c>
      <c r="G24" s="29">
        <v>48228.899999999994</v>
      </c>
      <c r="H24" s="28">
        <v>1.4699137781272573</v>
      </c>
      <c r="I24" s="30">
        <v>53</v>
      </c>
      <c r="J24" s="30">
        <v>49</v>
      </c>
      <c r="K24" s="28">
        <v>0.92452830188679247</v>
      </c>
    </row>
    <row r="25" spans="2:11" ht="45" x14ac:dyDescent="0.25">
      <c r="B25" s="31" t="s">
        <v>29</v>
      </c>
      <c r="C25" s="20">
        <v>0.58199999999999996</v>
      </c>
      <c r="D25" s="21">
        <v>0.50600000000000001</v>
      </c>
      <c r="E25" s="22">
        <v>0.86941580756013748</v>
      </c>
      <c r="F25" s="23">
        <v>10786</v>
      </c>
      <c r="G25" s="23">
        <v>12432.4</v>
      </c>
      <c r="H25" s="22">
        <v>1.1526423141108844</v>
      </c>
      <c r="I25" s="24">
        <v>50</v>
      </c>
      <c r="J25" s="24">
        <v>50</v>
      </c>
      <c r="K25" s="22">
        <v>1</v>
      </c>
    </row>
    <row r="26" spans="2:11" ht="45" x14ac:dyDescent="0.25">
      <c r="B26" s="25" t="s">
        <v>30</v>
      </c>
      <c r="C26" s="26">
        <v>2.9618000000000002</v>
      </c>
      <c r="D26" s="27">
        <v>3.5749999999999997</v>
      </c>
      <c r="E26" s="28">
        <v>1.2070362617327299</v>
      </c>
      <c r="F26" s="29">
        <v>44244.6</v>
      </c>
      <c r="G26" s="29">
        <v>48939.6</v>
      </c>
      <c r="H26" s="28">
        <v>1.1061146444989898</v>
      </c>
      <c r="I26" s="30">
        <v>76</v>
      </c>
      <c r="J26" s="30">
        <v>67</v>
      </c>
      <c r="K26" s="28">
        <v>0.88157894736842102</v>
      </c>
    </row>
    <row r="27" spans="2:11" x14ac:dyDescent="0.25">
      <c r="B27" s="32" t="s">
        <v>31</v>
      </c>
      <c r="C27" s="33">
        <v>530.14229999999998</v>
      </c>
      <c r="D27" s="33">
        <v>651.71300000000008</v>
      </c>
      <c r="E27" s="22">
        <v>1.2293171097646804</v>
      </c>
      <c r="F27" s="34">
        <v>5464745.2999999998</v>
      </c>
      <c r="G27" s="34">
        <v>6450490.2999999998</v>
      </c>
      <c r="H27" s="22">
        <v>1.1803826063037193</v>
      </c>
      <c r="I27" s="35">
        <v>3409</v>
      </c>
      <c r="J27" s="35">
        <v>3082</v>
      </c>
      <c r="K27" s="22">
        <v>0.90407744206512175</v>
      </c>
    </row>
    <row r="28" spans="2:11" ht="15.75" x14ac:dyDescent="0.25">
      <c r="B28" s="36" t="s">
        <v>32</v>
      </c>
      <c r="C28" s="3"/>
      <c r="D28" s="4"/>
      <c r="E28" s="4"/>
      <c r="F28" s="3"/>
      <c r="G28" s="37" t="e">
        <f>#REF!+#REF!+#REF!+#REF!</f>
        <v>#REF!</v>
      </c>
      <c r="H28" s="3"/>
      <c r="I28" s="3"/>
      <c r="J28" s="3"/>
      <c r="K28" s="3"/>
    </row>
    <row r="29" spans="2:11" x14ac:dyDescent="0.25">
      <c r="B29" s="38" t="s">
        <v>33</v>
      </c>
      <c r="C29" s="39" t="s">
        <v>34</v>
      </c>
      <c r="D29" s="4"/>
      <c r="E29" s="4"/>
      <c r="F29" s="3"/>
      <c r="G29" s="3"/>
      <c r="H29" s="3"/>
      <c r="I29" s="3"/>
      <c r="J29" s="3"/>
      <c r="K29" s="3"/>
    </row>
    <row r="30" spans="2:11" x14ac:dyDescent="0.25">
      <c r="B30" s="36" t="s">
        <v>35</v>
      </c>
      <c r="C30" s="39" t="s">
        <v>36</v>
      </c>
      <c r="D30" s="4"/>
      <c r="E30" s="4"/>
      <c r="F30" s="3"/>
      <c r="G30" s="3"/>
      <c r="H30" s="3"/>
      <c r="I30" s="3"/>
      <c r="J30" s="3"/>
      <c r="K30" s="3"/>
    </row>
  </sheetData>
  <mergeCells count="5">
    <mergeCell ref="B1:K1"/>
    <mergeCell ref="B3:B4"/>
    <mergeCell ref="C3:D3"/>
    <mergeCell ref="F3:H3"/>
    <mergeCell ref="I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2015-02-11T09:04:51Z</dcterms:modified>
</cp:coreProperties>
</file>